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hernandez\Dropbox\TRANSPARENCIA\13 Información sobre Contratos\"/>
    </mc:Choice>
  </mc:AlternateContent>
  <xr:revisionPtr revIDLastSave="0" documentId="8_{45DF7BEF-FDAB-4336-A157-D7FF0AC801C4}" xr6:coauthVersionLast="47" xr6:coauthVersionMax="47" xr10:uidLastSave="{00000000-0000-0000-0000-000000000000}"/>
  <bookViews>
    <workbookView xWindow="1125" yWindow="1125" windowWidth="15375" windowHeight="7875" activeTab="3" xr2:uid="{00000000-000D-0000-FFFF-FFFF00000000}"/>
  </bookViews>
  <sheets>
    <sheet name="1er Trimestre" sheetId="1" r:id="rId1"/>
    <sheet name="2º Trimestre " sheetId="2" r:id="rId2"/>
    <sheet name="3er Trimestre" sheetId="3" r:id="rId3"/>
    <sheet name="4er Trimestre" sheetId="4" r:id="rId4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4" l="1"/>
  <c r="M5" i="2"/>
  <c r="L8" i="3"/>
  <c r="M8" i="3"/>
  <c r="L7" i="3"/>
  <c r="M7" i="3"/>
  <c r="M6" i="3"/>
  <c r="K5" i="3"/>
</calcChain>
</file>

<file path=xl/sharedStrings.xml><?xml version="1.0" encoding="utf-8"?>
<sst xmlns="http://schemas.openxmlformats.org/spreadsheetml/2006/main" count="149" uniqueCount="64">
  <si>
    <t>Nº INFO</t>
  </si>
  <si>
    <t>MES</t>
  </si>
  <si>
    <t xml:space="preserve">DEPARTAMENTO </t>
  </si>
  <si>
    <t xml:space="preserve">AJUDICATARIO </t>
  </si>
  <si>
    <t>CIF/NIF</t>
  </si>
  <si>
    <t>ACCIÓN</t>
  </si>
  <si>
    <t>AÑO</t>
  </si>
  <si>
    <t>TIPO DE CONTRATO</t>
  </si>
  <si>
    <t>OBJETO DEL CONTRATO</t>
  </si>
  <si>
    <t xml:space="preserve">BASE IMPONIBLE </t>
  </si>
  <si>
    <t>IMPUESTOS</t>
  </si>
  <si>
    <t xml:space="preserve">IMPORTE TOTAL CONTRATACIÓN </t>
  </si>
  <si>
    <t xml:space="preserve">DURACIÓN  </t>
  </si>
  <si>
    <t>PROCEDIMIENTO</t>
  </si>
  <si>
    <t xml:space="preserve">FECHA ADJUDICACIÓN </t>
  </si>
  <si>
    <t>CPV</t>
  </si>
  <si>
    <t xml:space="preserve"> INDIRECTOS </t>
  </si>
  <si>
    <t>CONTRATACIÓN</t>
  </si>
  <si>
    <t xml:space="preserve"> ADJUDICACIÓN </t>
  </si>
  <si>
    <t>MENOR</t>
  </si>
  <si>
    <t>SERVICIOS/SUMINISTRO</t>
  </si>
  <si>
    <t>3er TRIMESTRE 2020</t>
  </si>
  <si>
    <t>2º TRIMESTRE 2020</t>
  </si>
  <si>
    <t>1er TRIMESTRE 2020</t>
  </si>
  <si>
    <t>PUBLICACIÓN REGISTRO CONTRATOS MENORES FUNDACIÓN CANARIA TENERIFE RURAL</t>
  </si>
  <si>
    <t>2020</t>
  </si>
  <si>
    <t>31/10/2020</t>
  </si>
  <si>
    <t>julio 2020</t>
  </si>
  <si>
    <t>Administración</t>
  </si>
  <si>
    <t>Luis Adern Febles ( PostVisión Audiovisual)</t>
  </si>
  <si>
    <t>54.053.624 J</t>
  </si>
  <si>
    <t>B76570910</t>
  </si>
  <si>
    <t>29/07/2020</t>
  </si>
  <si>
    <t>B38381968</t>
  </si>
  <si>
    <t>25/10/2020</t>
  </si>
  <si>
    <t>31/07/2020</t>
  </si>
  <si>
    <t>Juan José Fuentes Tabares, S.L.</t>
  </si>
  <si>
    <t>B38722898</t>
  </si>
  <si>
    <t>12/08/2020</t>
  </si>
  <si>
    <t>Ejecución de 20 videopíldoras de rescate etnográfico y tradiciones</t>
  </si>
  <si>
    <t xml:space="preserve">(Publicidad Radio) Incrementar las ventas de la vinoteca y tienda de la Casa del Vino </t>
  </si>
  <si>
    <t xml:space="preserve">(Publicidad vallas publicitarias, guagua…) Incrementar las ventas de la vinoteca y tienda de la Casa del Vino </t>
  </si>
  <si>
    <t xml:space="preserve">(Campaña Online) Incrementar las ventas de la vinoteca y tienda de la Casa del Vino </t>
  </si>
  <si>
    <t>Optimanova Solutions, S.L.</t>
  </si>
  <si>
    <t>BC Exclusivas de Publicidad, S.L.</t>
  </si>
  <si>
    <t>0001</t>
  </si>
  <si>
    <t>0002</t>
  </si>
  <si>
    <t>0003</t>
  </si>
  <si>
    <t>0004</t>
  </si>
  <si>
    <t>0005</t>
  </si>
  <si>
    <t>4er TRIMESTRE 2020</t>
  </si>
  <si>
    <t>0006</t>
  </si>
  <si>
    <t>mayo 2020</t>
  </si>
  <si>
    <t>B38287470</t>
  </si>
  <si>
    <t>13/07/2020</t>
  </si>
  <si>
    <t>13/05/2020</t>
  </si>
  <si>
    <t>diciembre 2020</t>
  </si>
  <si>
    <t>Publiservic Canarias, S.L.U.</t>
  </si>
  <si>
    <t>B38736336</t>
  </si>
  <si>
    <t>Rotulación integral tranvía</t>
  </si>
  <si>
    <t>07/02/2021</t>
  </si>
  <si>
    <t>07/12/2020</t>
  </si>
  <si>
    <t>VR Construcciones</t>
  </si>
  <si>
    <t>Reparación cubiertas de policarbonato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</si>
</sst>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1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Frutiger LT 45 Light"/>
      <family val="2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Frutiger LT 45 Light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49" fontId="0" fillId="0" borderId="0" xfId="0" applyNumberForma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49" fontId="2" fillId="0" borderId="0" xfId="0" applyNumberFormat="1" applyFont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7" fillId="0" borderId="3" xfId="2" applyFont="1" applyFill="1" applyBorder="1" applyAlignment="1">
      <alignment horizontal="center" vertical="center"/>
    </xf>
    <xf numFmtId="0" fontId="2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8" fontId="6" fillId="0" borderId="0" xfId="0" applyNumberFormat="1" applyFont="1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4" borderId="0" xfId="0" applyFill="1"/>
    <xf numFmtId="0" fontId="8" fillId="4" borderId="1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14" fontId="9" fillId="4" borderId="0" xfId="0" applyNumberFormat="1" applyFont="1" applyFill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164" fontId="2" fillId="3" borderId="0" xfId="0" applyNumberFormat="1" applyFont="1" applyFill="1" applyAlignment="1">
      <alignment horizontal="right"/>
    </xf>
    <xf numFmtId="14" fontId="5" fillId="3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/>
    <xf numFmtId="49" fontId="7" fillId="0" borderId="0" xfId="0" applyNumberFormat="1" applyFont="1"/>
    <xf numFmtId="0" fontId="7" fillId="0" borderId="0" xfId="0" applyFont="1"/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4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</cellXfs>
  <cellStyles count="6">
    <cellStyle name="Bueno" xfId="1" builtinId="26"/>
    <cellStyle name="Hipervínculo" xfId="2" builtinId="8"/>
    <cellStyle name="Hipervínculo visitado" xfId="4" builtinId="9" hidden="1"/>
    <cellStyle name="Hipervínculo visitado" xfId="5" builtinId="9" hidden="1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workbookViewId="0">
      <selection activeCell="J5" sqref="J5"/>
    </sheetView>
  </sheetViews>
  <sheetFormatPr baseColWidth="10" defaultRowHeight="15"/>
  <cols>
    <col min="1" max="1" width="4.7109375" customWidth="1"/>
    <col min="2" max="2" width="16.28515625" customWidth="1"/>
    <col min="3" max="3" width="16.7109375" customWidth="1"/>
    <col min="4" max="4" width="28.28515625" customWidth="1"/>
    <col min="5" max="5" width="38.42578125" customWidth="1"/>
    <col min="6" max="6" width="20.7109375" customWidth="1"/>
    <col min="9" max="9" width="21.28515625" bestFit="1" customWidth="1"/>
    <col min="10" max="10" width="21.7109375" customWidth="1"/>
    <col min="11" max="11" width="21.28515625" customWidth="1"/>
    <col min="12" max="12" width="20.42578125" customWidth="1"/>
    <col min="13" max="13" width="21.42578125" customWidth="1"/>
    <col min="14" max="14" width="24.140625" customWidth="1"/>
    <col min="15" max="15" width="20.7109375" customWidth="1"/>
    <col min="16" max="16" width="26" customWidth="1"/>
  </cols>
  <sheetData>
    <row r="1" spans="1:17" ht="23.6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25.5">
      <c r="A2" s="22"/>
      <c r="B2" s="23" t="s">
        <v>0</v>
      </c>
      <c r="C2" s="23" t="s">
        <v>1</v>
      </c>
      <c r="D2" s="23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5" t="s">
        <v>9</v>
      </c>
      <c r="L2" s="25" t="s">
        <v>10</v>
      </c>
      <c r="M2" s="25" t="s">
        <v>11</v>
      </c>
      <c r="N2" s="26" t="s">
        <v>12</v>
      </c>
      <c r="O2" s="27" t="s">
        <v>13</v>
      </c>
      <c r="P2" s="27" t="s">
        <v>14</v>
      </c>
    </row>
    <row r="3" spans="1:17">
      <c r="A3" s="22"/>
      <c r="B3" s="28"/>
      <c r="C3" s="28"/>
      <c r="D3" s="28"/>
      <c r="E3" s="29"/>
      <c r="F3" s="29"/>
      <c r="G3" s="29"/>
      <c r="H3" s="29"/>
      <c r="I3" s="29"/>
      <c r="J3" s="29" t="s">
        <v>15</v>
      </c>
      <c r="K3" s="30"/>
      <c r="L3" s="30" t="s">
        <v>16</v>
      </c>
      <c r="M3" s="30"/>
      <c r="N3" s="26" t="s">
        <v>17</v>
      </c>
      <c r="O3" s="27"/>
      <c r="P3" s="27" t="s">
        <v>18</v>
      </c>
    </row>
    <row r="4" spans="1:17" ht="23.25">
      <c r="A4" s="20"/>
      <c r="B4" s="47" t="s">
        <v>23</v>
      </c>
      <c r="C4" s="47"/>
      <c r="D4" s="47"/>
      <c r="E4" s="31"/>
      <c r="F4" s="31"/>
      <c r="G4" s="31"/>
      <c r="H4" s="31"/>
      <c r="I4" s="32"/>
      <c r="J4" s="21"/>
      <c r="K4" s="33"/>
      <c r="L4" s="33"/>
      <c r="M4" s="33"/>
      <c r="N4" s="31"/>
      <c r="O4" s="34"/>
      <c r="P4" s="31"/>
    </row>
    <row r="5" spans="1:17">
      <c r="A5" s="1"/>
      <c r="B5" s="35"/>
      <c r="C5" s="35"/>
      <c r="D5" s="3"/>
      <c r="E5" s="2"/>
      <c r="F5" s="2"/>
      <c r="G5" s="2"/>
      <c r="H5" s="2"/>
      <c r="I5" s="4" t="s">
        <v>20</v>
      </c>
      <c r="J5" s="2"/>
      <c r="K5" s="5"/>
      <c r="L5" s="5"/>
      <c r="M5" s="5"/>
      <c r="N5" s="2"/>
      <c r="O5" s="35" t="s">
        <v>19</v>
      </c>
      <c r="P5" s="2"/>
      <c r="Q5" s="6"/>
    </row>
    <row r="6" spans="1:17">
      <c r="A6" s="1"/>
      <c r="B6" s="2"/>
      <c r="C6" s="2"/>
      <c r="D6" s="2"/>
      <c r="E6" s="13"/>
      <c r="F6" s="13"/>
      <c r="G6" s="13"/>
      <c r="H6" s="13"/>
      <c r="I6" s="16"/>
      <c r="J6" s="13"/>
      <c r="K6" s="5"/>
      <c r="L6" s="5"/>
      <c r="M6" s="5"/>
      <c r="N6" s="13"/>
      <c r="O6" s="13"/>
      <c r="P6" s="14"/>
      <c r="Q6" s="6"/>
    </row>
    <row r="7" spans="1:17">
      <c r="A7" s="1"/>
      <c r="B7" s="2"/>
      <c r="C7" s="2"/>
      <c r="D7" s="2"/>
      <c r="E7" s="2"/>
      <c r="F7" s="2"/>
      <c r="G7" s="2"/>
      <c r="H7" s="2"/>
      <c r="I7" s="16"/>
      <c r="J7" s="2"/>
      <c r="K7" s="5"/>
      <c r="L7" s="19"/>
      <c r="M7" s="5"/>
      <c r="N7" s="2"/>
      <c r="O7" s="2"/>
      <c r="P7" s="2"/>
      <c r="Q7" s="6"/>
    </row>
    <row r="8" spans="1:17">
      <c r="A8" s="1"/>
      <c r="B8" s="2"/>
      <c r="C8" s="2"/>
      <c r="D8" s="2"/>
      <c r="E8" s="2"/>
      <c r="F8" s="2"/>
      <c r="G8" s="2"/>
      <c r="H8" s="2"/>
      <c r="I8" s="4"/>
      <c r="J8" s="2"/>
      <c r="K8" s="5"/>
      <c r="L8" s="5"/>
      <c r="M8" s="5"/>
      <c r="N8" s="2"/>
      <c r="O8" s="2"/>
      <c r="P8" s="2"/>
      <c r="Q8" s="6"/>
    </row>
    <row r="9" spans="1:17">
      <c r="A9" s="1"/>
      <c r="B9" s="2"/>
      <c r="C9" s="2"/>
      <c r="D9" s="2"/>
      <c r="E9" s="2"/>
      <c r="F9" s="2"/>
      <c r="G9" s="2"/>
      <c r="H9" s="2"/>
      <c r="I9" s="4"/>
      <c r="J9" s="2"/>
      <c r="K9" s="5"/>
      <c r="L9" s="5"/>
      <c r="M9" s="5"/>
      <c r="N9" s="2"/>
      <c r="O9" s="2"/>
      <c r="P9" s="2"/>
      <c r="Q9" s="6"/>
    </row>
    <row r="10" spans="1:17">
      <c r="A10" s="1"/>
      <c r="B10" s="2"/>
      <c r="C10" s="2"/>
      <c r="D10" s="2"/>
      <c r="E10" s="2"/>
      <c r="F10" s="2"/>
      <c r="G10" s="2"/>
      <c r="H10" s="2"/>
      <c r="I10" s="4"/>
      <c r="J10" s="2"/>
      <c r="K10" s="5"/>
      <c r="L10" s="5"/>
      <c r="M10" s="5"/>
      <c r="N10" s="2"/>
      <c r="O10" s="2"/>
      <c r="P10" s="2"/>
      <c r="Q10" s="6"/>
    </row>
    <row r="11" spans="1:17">
      <c r="A11" s="1"/>
      <c r="B11" s="2"/>
      <c r="C11" s="2"/>
      <c r="D11" s="2"/>
      <c r="E11" s="2"/>
      <c r="F11" s="2"/>
      <c r="G11" s="2"/>
      <c r="H11" s="2"/>
      <c r="I11" s="4"/>
      <c r="J11" s="2"/>
      <c r="K11" s="5"/>
      <c r="L11" s="5"/>
      <c r="M11" s="5"/>
      <c r="N11" s="2"/>
      <c r="O11" s="2"/>
      <c r="P11" s="2"/>
      <c r="Q11" s="11"/>
    </row>
    <row r="12" spans="1:17">
      <c r="A12" s="12"/>
      <c r="B12" s="13"/>
      <c r="C12" s="13"/>
      <c r="D12" s="13"/>
      <c r="E12" s="13"/>
      <c r="F12" s="13"/>
      <c r="G12" s="13"/>
      <c r="H12" s="13"/>
      <c r="I12" s="4"/>
      <c r="J12" s="13"/>
      <c r="K12" s="5"/>
      <c r="L12" s="5"/>
      <c r="M12" s="5"/>
      <c r="N12" s="13"/>
      <c r="O12" s="13"/>
      <c r="P12" s="14"/>
      <c r="Q12" s="6"/>
    </row>
    <row r="13" spans="1:17">
      <c r="A13" s="12"/>
      <c r="B13" s="13"/>
      <c r="C13" s="13"/>
      <c r="D13" s="13"/>
      <c r="E13" s="13"/>
      <c r="F13" s="13"/>
      <c r="G13" s="13"/>
      <c r="H13" s="13"/>
      <c r="I13" s="4"/>
      <c r="J13" s="13"/>
      <c r="K13" s="5"/>
      <c r="L13" s="5"/>
      <c r="M13" s="5"/>
      <c r="N13" s="13"/>
      <c r="O13" s="13"/>
      <c r="P13" s="14"/>
      <c r="Q13" s="11"/>
    </row>
    <row r="14" spans="1:17">
      <c r="A14" s="12"/>
      <c r="B14" s="13"/>
      <c r="C14" s="13"/>
      <c r="D14" s="13"/>
      <c r="E14" s="13"/>
      <c r="F14" s="13"/>
      <c r="G14" s="13"/>
      <c r="H14" s="13"/>
      <c r="I14" s="16"/>
      <c r="J14" s="13"/>
      <c r="K14" s="5"/>
      <c r="L14" s="5"/>
      <c r="M14" s="5"/>
      <c r="N14" s="13"/>
      <c r="O14" s="13"/>
      <c r="P14" s="14"/>
      <c r="Q14" s="15"/>
    </row>
    <row r="15" spans="1:17">
      <c r="A15" s="12"/>
      <c r="B15" s="13"/>
      <c r="C15" s="13"/>
      <c r="D15" s="13"/>
      <c r="E15" s="13"/>
      <c r="F15" s="13"/>
      <c r="G15" s="13"/>
      <c r="H15" s="13"/>
      <c r="I15" s="16"/>
      <c r="J15" s="13"/>
      <c r="K15" s="5"/>
      <c r="L15" s="5"/>
      <c r="M15" s="5"/>
      <c r="N15" s="13"/>
      <c r="O15" s="13"/>
      <c r="P15" s="14"/>
    </row>
    <row r="16" spans="1:17">
      <c r="A16" s="12"/>
      <c r="B16" s="13"/>
      <c r="C16" s="13"/>
      <c r="D16" s="13"/>
      <c r="E16" s="13"/>
      <c r="F16" s="13"/>
      <c r="G16" s="13"/>
      <c r="H16" s="13"/>
      <c r="I16" s="4"/>
      <c r="J16" s="13"/>
      <c r="K16" s="5"/>
      <c r="L16" s="5"/>
      <c r="M16" s="5"/>
      <c r="N16" s="13"/>
      <c r="O16" s="13"/>
      <c r="P16" s="14"/>
      <c r="Q16" s="15"/>
    </row>
    <row r="17" spans="1:17">
      <c r="A17" s="12"/>
      <c r="B17" s="2"/>
      <c r="C17" s="13"/>
      <c r="D17" s="13"/>
      <c r="E17" s="13"/>
      <c r="F17" s="13"/>
      <c r="G17" s="13"/>
      <c r="H17" s="13"/>
      <c r="I17" s="4"/>
      <c r="J17" s="13"/>
      <c r="K17" s="5"/>
      <c r="L17" s="5"/>
      <c r="M17" s="5"/>
      <c r="N17" s="13"/>
      <c r="O17" s="13"/>
      <c r="P17" s="14"/>
    </row>
    <row r="18" spans="1:17">
      <c r="A18" s="12"/>
      <c r="B18" s="13"/>
      <c r="C18" s="13"/>
      <c r="D18" s="13"/>
      <c r="E18" s="13"/>
      <c r="F18" s="13"/>
      <c r="G18" s="13"/>
      <c r="H18" s="13"/>
      <c r="I18" s="4"/>
      <c r="J18" s="13"/>
      <c r="K18" s="5"/>
      <c r="L18" s="5"/>
      <c r="M18" s="5"/>
      <c r="N18" s="13"/>
      <c r="O18" s="13"/>
      <c r="P18" s="14"/>
    </row>
    <row r="19" spans="1:17">
      <c r="A19" s="12"/>
      <c r="B19" s="13"/>
      <c r="C19" s="13"/>
      <c r="D19" s="13"/>
      <c r="E19" s="13"/>
      <c r="F19" s="13"/>
      <c r="G19" s="13"/>
      <c r="H19" s="13"/>
      <c r="I19" s="4"/>
      <c r="J19" s="13"/>
      <c r="K19" s="5"/>
      <c r="L19" s="5"/>
      <c r="M19" s="5"/>
      <c r="N19" s="13"/>
      <c r="O19" s="13"/>
      <c r="P19" s="14"/>
      <c r="Q19" s="15"/>
    </row>
    <row r="20" spans="1:17">
      <c r="A20" s="12"/>
      <c r="B20" s="13"/>
      <c r="C20" s="13"/>
      <c r="D20" s="13"/>
      <c r="E20" s="13"/>
      <c r="F20" s="13"/>
      <c r="G20" s="13"/>
      <c r="H20" s="13"/>
      <c r="I20" s="4"/>
      <c r="J20" s="13"/>
      <c r="K20" s="5"/>
      <c r="L20" s="5"/>
      <c r="M20" s="5"/>
      <c r="N20" s="13"/>
      <c r="O20" s="13"/>
      <c r="P20" s="14"/>
      <c r="Q20" s="15"/>
    </row>
    <row r="21" spans="1:17">
      <c r="A21" s="12"/>
      <c r="B21" s="13"/>
      <c r="C21" s="13"/>
      <c r="D21" s="13"/>
      <c r="E21" s="13"/>
      <c r="F21" s="13"/>
      <c r="G21" s="13"/>
      <c r="H21" s="13"/>
      <c r="I21" s="16"/>
      <c r="J21" s="13"/>
      <c r="K21" s="5"/>
      <c r="L21" s="5"/>
      <c r="M21" s="5"/>
      <c r="N21" s="13"/>
      <c r="O21" s="13"/>
      <c r="P21" s="14"/>
      <c r="Q21" s="15"/>
    </row>
    <row r="22" spans="1:17">
      <c r="A22" s="12"/>
      <c r="B22" s="13"/>
      <c r="C22" s="13"/>
      <c r="D22" s="13"/>
      <c r="E22" s="13"/>
      <c r="F22" s="13"/>
      <c r="G22" s="13"/>
      <c r="H22" s="13"/>
      <c r="I22" s="16"/>
      <c r="J22" s="13"/>
      <c r="K22" s="5"/>
      <c r="L22" s="5"/>
      <c r="M22" s="5"/>
      <c r="N22" s="13"/>
      <c r="O22" s="13"/>
      <c r="P22" s="14"/>
    </row>
    <row r="23" spans="1:17">
      <c r="A23" s="12"/>
      <c r="B23" s="13"/>
      <c r="C23" s="2"/>
      <c r="D23" s="2"/>
      <c r="E23" s="2"/>
      <c r="F23" s="2"/>
      <c r="G23" s="2"/>
      <c r="H23" s="2"/>
      <c r="I23" s="4"/>
      <c r="J23" s="2"/>
      <c r="K23" s="5"/>
      <c r="L23" s="5"/>
      <c r="M23" s="5"/>
      <c r="N23" s="2"/>
      <c r="O23" s="2"/>
      <c r="P23" s="2"/>
      <c r="Q23" s="17"/>
    </row>
    <row r="24" spans="1:17">
      <c r="A24" s="12"/>
      <c r="B24" s="13"/>
      <c r="C24" s="13"/>
      <c r="D24" s="13"/>
      <c r="E24" s="13"/>
      <c r="F24" s="13"/>
      <c r="G24" s="13"/>
      <c r="H24" s="13"/>
      <c r="I24" s="4"/>
      <c r="J24" s="13"/>
      <c r="K24" s="5"/>
      <c r="L24" s="18"/>
      <c r="M24" s="5"/>
      <c r="N24" s="13"/>
      <c r="O24" s="13"/>
      <c r="P24" s="14"/>
    </row>
    <row r="25" spans="1:17">
      <c r="B25" s="7"/>
      <c r="C25" s="7"/>
      <c r="D25" s="7"/>
      <c r="E25" s="7"/>
      <c r="F25" s="7"/>
      <c r="G25" s="7"/>
      <c r="H25" s="7"/>
      <c r="I25" s="10"/>
      <c r="J25" s="7"/>
      <c r="K25" s="8"/>
      <c r="L25" s="8"/>
      <c r="M25" s="8"/>
      <c r="N25" s="7"/>
      <c r="O25" s="7"/>
      <c r="P25" s="9"/>
    </row>
    <row r="26" spans="1:17">
      <c r="B26" s="7"/>
      <c r="C26" s="7"/>
      <c r="D26" s="7"/>
      <c r="E26" s="7"/>
      <c r="F26" s="7"/>
      <c r="G26" s="7"/>
      <c r="H26" s="7"/>
      <c r="I26" s="4"/>
      <c r="J26" s="7"/>
      <c r="K26" s="8"/>
      <c r="L26" s="8"/>
      <c r="M26" s="8"/>
      <c r="N26" s="7"/>
      <c r="O26" s="7"/>
      <c r="P26" s="9"/>
    </row>
    <row r="27" spans="1:17">
      <c r="B27" s="7"/>
      <c r="C27" s="7"/>
      <c r="D27" s="7"/>
      <c r="E27" s="7"/>
      <c r="F27" s="7"/>
      <c r="G27" s="7"/>
      <c r="H27" s="7"/>
      <c r="I27" s="4"/>
      <c r="J27" s="7"/>
      <c r="K27" s="8"/>
      <c r="L27" s="8"/>
      <c r="M27" s="8"/>
      <c r="N27" s="7"/>
      <c r="O27" s="7"/>
      <c r="P27" s="9"/>
    </row>
    <row r="28" spans="1:17">
      <c r="B28" s="7"/>
      <c r="C28" s="7"/>
      <c r="D28" s="7"/>
      <c r="E28" s="7"/>
      <c r="F28" s="7"/>
      <c r="G28" s="7"/>
      <c r="H28" s="7"/>
      <c r="I28" s="4"/>
      <c r="J28" s="7"/>
      <c r="K28" s="8"/>
      <c r="L28" s="8"/>
      <c r="M28" s="8"/>
      <c r="N28" s="7"/>
      <c r="O28" s="7"/>
      <c r="P28" s="9"/>
    </row>
    <row r="29" spans="1:17">
      <c r="A29" s="12"/>
      <c r="B29" s="13"/>
      <c r="C29" s="13"/>
      <c r="D29" s="13"/>
      <c r="E29" s="13"/>
      <c r="F29" s="13"/>
      <c r="G29" s="13"/>
      <c r="H29" s="13"/>
      <c r="I29" s="16"/>
      <c r="J29" s="13"/>
      <c r="K29" s="5"/>
      <c r="L29" s="5"/>
      <c r="M29" s="5"/>
      <c r="N29" s="13"/>
      <c r="O29" s="13"/>
      <c r="P29" s="14"/>
      <c r="Q29" s="17"/>
    </row>
    <row r="30" spans="1:17">
      <c r="A30" s="12"/>
      <c r="B30" s="13"/>
      <c r="C30" s="13"/>
      <c r="D30" s="13"/>
      <c r="E30" s="13"/>
      <c r="F30" s="13"/>
      <c r="G30" s="13"/>
      <c r="H30" s="13"/>
      <c r="I30" s="16"/>
      <c r="J30" s="13"/>
      <c r="K30" s="5"/>
      <c r="L30" s="5"/>
      <c r="M30" s="5"/>
      <c r="N30" s="13"/>
      <c r="O30" s="13"/>
      <c r="P30" s="14"/>
    </row>
    <row r="31" spans="1:17">
      <c r="A31" s="12"/>
      <c r="B31" s="13"/>
      <c r="C31" s="13"/>
      <c r="D31" s="13"/>
      <c r="E31" s="13"/>
      <c r="F31" s="13"/>
      <c r="G31" s="13"/>
      <c r="H31" s="13"/>
      <c r="I31" s="16"/>
      <c r="J31" s="13"/>
      <c r="K31" s="5"/>
      <c r="L31" s="5"/>
      <c r="M31" s="5"/>
      <c r="N31" s="13"/>
      <c r="O31" s="13"/>
      <c r="P31" s="14"/>
    </row>
    <row r="32" spans="1:17">
      <c r="A32" s="12"/>
      <c r="B32" s="13"/>
      <c r="C32" s="13"/>
      <c r="D32" s="13"/>
      <c r="E32" s="13"/>
      <c r="F32" s="13"/>
      <c r="G32" s="13"/>
      <c r="H32" s="13"/>
      <c r="I32" s="4"/>
      <c r="J32" s="13"/>
      <c r="K32" s="5"/>
      <c r="L32" s="5"/>
      <c r="M32" s="5"/>
      <c r="N32" s="13"/>
      <c r="O32" s="13"/>
      <c r="P32" s="14"/>
    </row>
    <row r="33" spans="1:17">
      <c r="A33" s="12"/>
      <c r="B33" s="13"/>
      <c r="C33" s="13"/>
      <c r="D33" s="13"/>
      <c r="E33" s="13"/>
      <c r="F33" s="13"/>
      <c r="G33" s="13"/>
      <c r="H33" s="13"/>
      <c r="I33" s="4"/>
      <c r="J33" s="13"/>
      <c r="K33" s="5"/>
      <c r="L33" s="5"/>
      <c r="M33" s="5"/>
      <c r="N33" s="13"/>
      <c r="O33" s="13"/>
      <c r="P33" s="14"/>
    </row>
    <row r="34" spans="1:17">
      <c r="A34" s="12"/>
      <c r="B34" s="13"/>
      <c r="C34" s="13"/>
      <c r="D34" s="13"/>
      <c r="E34" s="13"/>
      <c r="F34" s="13"/>
      <c r="G34" s="13"/>
      <c r="H34" s="13"/>
      <c r="I34" s="4"/>
      <c r="J34" s="13"/>
      <c r="K34" s="5"/>
      <c r="L34" s="5"/>
      <c r="M34" s="5"/>
      <c r="N34" s="13"/>
      <c r="O34" s="13"/>
      <c r="P34" s="14"/>
      <c r="Q34" s="15"/>
    </row>
    <row r="35" spans="1:17">
      <c r="A35" s="12"/>
      <c r="B35" s="13"/>
      <c r="C35" s="13"/>
      <c r="D35" s="13"/>
      <c r="E35" s="13"/>
      <c r="F35" s="13"/>
      <c r="G35" s="13"/>
      <c r="H35" s="13"/>
      <c r="I35" s="4"/>
      <c r="J35" s="13"/>
      <c r="K35" s="5"/>
      <c r="L35" s="5"/>
      <c r="M35" s="5"/>
      <c r="N35" s="13"/>
      <c r="O35" s="13"/>
      <c r="P35" s="14"/>
    </row>
    <row r="36" spans="1:17">
      <c r="A36" s="12"/>
      <c r="B36" s="13"/>
      <c r="C36" s="13"/>
      <c r="D36" s="13"/>
      <c r="E36" s="13"/>
      <c r="F36" s="13"/>
      <c r="G36" s="13"/>
      <c r="H36" s="13"/>
      <c r="I36" s="4"/>
      <c r="J36" s="13"/>
      <c r="K36" s="5"/>
      <c r="L36" s="5"/>
      <c r="M36" s="5"/>
      <c r="N36" s="13"/>
      <c r="O36" s="13"/>
      <c r="P36" s="14"/>
    </row>
    <row r="37" spans="1:17">
      <c r="A37" s="12"/>
      <c r="B37" s="13"/>
      <c r="C37" s="13"/>
      <c r="D37" s="13"/>
      <c r="E37" s="13"/>
      <c r="F37" s="13"/>
      <c r="G37" s="13"/>
      <c r="H37" s="13"/>
      <c r="I37" s="4"/>
      <c r="J37" s="13"/>
      <c r="K37" s="5"/>
      <c r="L37" s="5"/>
      <c r="M37" s="5"/>
      <c r="N37" s="13"/>
      <c r="O37" s="13"/>
      <c r="P37" s="14"/>
    </row>
    <row r="38" spans="1:17">
      <c r="A38" s="12"/>
      <c r="B38" s="13"/>
      <c r="C38" s="13"/>
      <c r="D38" s="13"/>
      <c r="E38" s="13"/>
      <c r="F38" s="13"/>
      <c r="G38" s="13"/>
      <c r="H38" s="13"/>
      <c r="I38" s="4"/>
      <c r="J38" s="13"/>
      <c r="K38" s="5"/>
      <c r="L38" s="5"/>
      <c r="M38" s="5"/>
      <c r="N38" s="13"/>
      <c r="O38" s="13"/>
      <c r="P38" s="14"/>
    </row>
  </sheetData>
  <mergeCells count="2">
    <mergeCell ref="B4:D4"/>
    <mergeCell ref="A1:P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topLeftCell="H1" workbookViewId="0">
      <selection activeCell="M5" sqref="M5"/>
    </sheetView>
  </sheetViews>
  <sheetFormatPr baseColWidth="10" defaultRowHeight="15"/>
  <cols>
    <col min="1" max="1" width="4.7109375" customWidth="1"/>
    <col min="2" max="2" width="16.28515625" customWidth="1"/>
    <col min="3" max="3" width="16.7109375" customWidth="1"/>
    <col min="4" max="4" width="28.28515625" customWidth="1"/>
    <col min="5" max="5" width="38.42578125" customWidth="1"/>
    <col min="6" max="6" width="20.7109375" customWidth="1"/>
    <col min="9" max="9" width="21.28515625" bestFit="1" customWidth="1"/>
    <col min="10" max="10" width="38.140625" bestFit="1" customWidth="1"/>
    <col min="11" max="11" width="21.28515625" customWidth="1"/>
    <col min="12" max="12" width="20.42578125" customWidth="1"/>
    <col min="13" max="13" width="21.42578125" customWidth="1"/>
    <col min="14" max="14" width="24.140625" customWidth="1"/>
    <col min="15" max="15" width="20.7109375" customWidth="1"/>
    <col min="16" max="16" width="26" customWidth="1"/>
  </cols>
  <sheetData>
    <row r="1" spans="1:17" ht="23.6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25.5">
      <c r="A2" s="22"/>
      <c r="B2" s="23" t="s">
        <v>0</v>
      </c>
      <c r="C2" s="23" t="s">
        <v>1</v>
      </c>
      <c r="D2" s="23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5" t="s">
        <v>9</v>
      </c>
      <c r="L2" s="25" t="s">
        <v>10</v>
      </c>
      <c r="M2" s="25" t="s">
        <v>11</v>
      </c>
      <c r="N2" s="26" t="s">
        <v>12</v>
      </c>
      <c r="O2" s="27" t="s">
        <v>13</v>
      </c>
      <c r="P2" s="27" t="s">
        <v>14</v>
      </c>
    </row>
    <row r="3" spans="1:17">
      <c r="A3" s="22"/>
      <c r="B3" s="28"/>
      <c r="C3" s="28"/>
      <c r="D3" s="28"/>
      <c r="E3" s="29"/>
      <c r="F3" s="29"/>
      <c r="G3" s="29"/>
      <c r="H3" s="29"/>
      <c r="I3" s="29"/>
      <c r="J3" s="29" t="s">
        <v>15</v>
      </c>
      <c r="K3" s="30"/>
      <c r="L3" s="30" t="s">
        <v>16</v>
      </c>
      <c r="M3" s="30"/>
      <c r="N3" s="26" t="s">
        <v>17</v>
      </c>
      <c r="O3" s="27"/>
      <c r="P3" s="27" t="s">
        <v>18</v>
      </c>
    </row>
    <row r="4" spans="1:17" ht="23.25">
      <c r="A4" s="20"/>
      <c r="B4" s="47" t="s">
        <v>22</v>
      </c>
      <c r="C4" s="47"/>
      <c r="D4" s="47"/>
      <c r="E4" s="31"/>
      <c r="F4" s="31"/>
      <c r="G4" s="31"/>
      <c r="H4" s="31"/>
      <c r="I4" s="32"/>
      <c r="J4" s="21"/>
      <c r="K4" s="33"/>
      <c r="L4" s="33"/>
      <c r="M4" s="33"/>
      <c r="N4" s="31"/>
      <c r="O4" s="34"/>
      <c r="P4" s="31"/>
    </row>
    <row r="5" spans="1:17">
      <c r="A5" s="1"/>
      <c r="B5" s="39" t="s">
        <v>45</v>
      </c>
      <c r="C5" s="39" t="s">
        <v>52</v>
      </c>
      <c r="D5" s="39" t="s">
        <v>28</v>
      </c>
      <c r="E5" s="39" t="s">
        <v>62</v>
      </c>
      <c r="F5" s="39" t="s">
        <v>53</v>
      </c>
      <c r="G5" s="39"/>
      <c r="H5" s="39" t="s">
        <v>25</v>
      </c>
      <c r="I5" s="4" t="s">
        <v>20</v>
      </c>
      <c r="J5" s="39" t="s">
        <v>63</v>
      </c>
      <c r="K5" s="45">
        <v>8965.06</v>
      </c>
      <c r="L5" s="45">
        <v>674.79</v>
      </c>
      <c r="M5" s="45">
        <f>K5+L5</f>
        <v>9639.8499999999985</v>
      </c>
      <c r="N5" s="39" t="s">
        <v>54</v>
      </c>
      <c r="O5" s="39" t="s">
        <v>19</v>
      </c>
      <c r="P5" s="39" t="s">
        <v>55</v>
      </c>
      <c r="Q5" s="6"/>
    </row>
    <row r="6" spans="1:17">
      <c r="A6" s="1"/>
      <c r="B6" s="2"/>
      <c r="C6" s="2"/>
      <c r="D6" s="2"/>
      <c r="E6" s="13"/>
      <c r="F6" s="13"/>
      <c r="G6" s="13"/>
      <c r="H6" s="13"/>
      <c r="I6" s="16"/>
      <c r="J6" s="13"/>
      <c r="K6" s="5"/>
      <c r="L6" s="5"/>
      <c r="M6" s="5"/>
      <c r="N6" s="13"/>
      <c r="O6" s="13"/>
      <c r="P6" s="14"/>
      <c r="Q6" s="6"/>
    </row>
    <row r="7" spans="1:17">
      <c r="A7" s="1"/>
      <c r="B7" s="2"/>
      <c r="C7" s="2"/>
      <c r="D7" s="2"/>
      <c r="E7" s="2"/>
      <c r="F7" s="2"/>
      <c r="G7" s="2"/>
      <c r="H7" s="2"/>
      <c r="I7" s="16"/>
      <c r="J7" s="2"/>
      <c r="K7" s="5"/>
      <c r="L7" s="19"/>
      <c r="M7" s="5"/>
      <c r="N7" s="2"/>
      <c r="O7" s="2"/>
      <c r="P7" s="2"/>
      <c r="Q7" s="6"/>
    </row>
    <row r="8" spans="1:17">
      <c r="A8" s="1"/>
      <c r="B8" s="2"/>
      <c r="C8" s="2"/>
      <c r="D8" s="2"/>
      <c r="E8" s="2"/>
      <c r="F8" s="2"/>
      <c r="G8" s="2"/>
      <c r="H8" s="2"/>
      <c r="I8" s="4"/>
      <c r="J8" s="2"/>
      <c r="K8" s="5"/>
      <c r="L8" s="5"/>
      <c r="M8" s="5"/>
      <c r="N8" s="2"/>
      <c r="O8" s="2"/>
      <c r="P8" s="2"/>
      <c r="Q8" s="6"/>
    </row>
    <row r="9" spans="1:17">
      <c r="A9" s="1"/>
      <c r="B9" s="2"/>
      <c r="C9" s="2"/>
      <c r="D9" s="2"/>
      <c r="E9" s="2"/>
      <c r="F9" s="2"/>
      <c r="G9" s="2"/>
      <c r="H9" s="2"/>
      <c r="I9" s="4"/>
      <c r="J9" s="2"/>
      <c r="K9" s="5"/>
      <c r="L9" s="5"/>
      <c r="M9" s="5"/>
      <c r="N9" s="2"/>
      <c r="O9" s="2"/>
      <c r="P9" s="2"/>
      <c r="Q9" s="6"/>
    </row>
    <row r="10" spans="1:17">
      <c r="A10" s="1"/>
      <c r="B10" s="2"/>
      <c r="C10" s="2"/>
      <c r="D10" s="2"/>
      <c r="E10" s="2"/>
      <c r="F10" s="2"/>
      <c r="G10" s="2"/>
      <c r="H10" s="2"/>
      <c r="I10" s="4"/>
      <c r="J10" s="2"/>
      <c r="K10" s="5"/>
      <c r="L10" s="5"/>
      <c r="M10" s="5"/>
      <c r="N10" s="2"/>
      <c r="O10" s="2"/>
      <c r="P10" s="2"/>
      <c r="Q10" s="6"/>
    </row>
    <row r="11" spans="1:17">
      <c r="A11" s="1"/>
      <c r="B11" s="2"/>
      <c r="C11" s="2"/>
      <c r="D11" s="2"/>
      <c r="E11" s="2"/>
      <c r="F11" s="2"/>
      <c r="G11" s="2"/>
      <c r="H11" s="2"/>
      <c r="I11" s="4"/>
      <c r="J11" s="2"/>
      <c r="K11" s="5"/>
      <c r="L11" s="5"/>
      <c r="M11" s="5"/>
      <c r="N11" s="2"/>
      <c r="O11" s="2"/>
      <c r="P11" s="2"/>
      <c r="Q11" s="11"/>
    </row>
    <row r="12" spans="1:17">
      <c r="A12" s="12"/>
      <c r="B12" s="13"/>
      <c r="C12" s="13"/>
      <c r="D12" s="13"/>
      <c r="E12" s="13"/>
      <c r="F12" s="13"/>
      <c r="G12" s="13"/>
      <c r="H12" s="13"/>
      <c r="I12" s="4"/>
      <c r="J12" s="13"/>
      <c r="K12" s="5"/>
      <c r="L12" s="5"/>
      <c r="M12" s="5"/>
      <c r="N12" s="13"/>
      <c r="O12" s="13"/>
      <c r="P12" s="14"/>
      <c r="Q12" s="6"/>
    </row>
    <row r="13" spans="1:17">
      <c r="A13" s="12"/>
      <c r="B13" s="13"/>
      <c r="C13" s="13"/>
      <c r="D13" s="13"/>
      <c r="E13" s="13"/>
      <c r="F13" s="13"/>
      <c r="G13" s="13"/>
      <c r="H13" s="13"/>
      <c r="I13" s="4"/>
      <c r="J13" s="13"/>
      <c r="K13" s="5"/>
      <c r="L13" s="5"/>
      <c r="M13" s="5"/>
      <c r="N13" s="13"/>
      <c r="O13" s="13"/>
      <c r="P13" s="14"/>
      <c r="Q13" s="11"/>
    </row>
    <row r="14" spans="1:17">
      <c r="A14" s="12"/>
      <c r="B14" s="13"/>
      <c r="C14" s="13"/>
      <c r="D14" s="13"/>
      <c r="E14" s="13"/>
      <c r="F14" s="13"/>
      <c r="G14" s="13"/>
      <c r="H14" s="13"/>
      <c r="I14" s="16"/>
      <c r="J14" s="13"/>
      <c r="K14" s="5"/>
      <c r="L14" s="5"/>
      <c r="M14" s="5"/>
      <c r="N14" s="13"/>
      <c r="O14" s="13"/>
      <c r="P14" s="14"/>
      <c r="Q14" s="15"/>
    </row>
    <row r="15" spans="1:17">
      <c r="A15" s="12"/>
      <c r="B15" s="13"/>
      <c r="C15" s="13"/>
      <c r="D15" s="13"/>
      <c r="E15" s="13"/>
      <c r="F15" s="13"/>
      <c r="G15" s="13"/>
      <c r="H15" s="13"/>
      <c r="I15" s="16"/>
      <c r="J15" s="13"/>
      <c r="K15" s="5"/>
      <c r="L15" s="5"/>
      <c r="M15" s="5"/>
      <c r="N15" s="13"/>
      <c r="O15" s="13"/>
      <c r="P15" s="14"/>
    </row>
    <row r="16" spans="1:17">
      <c r="A16" s="12"/>
      <c r="B16" s="13"/>
      <c r="C16" s="13"/>
      <c r="D16" s="13"/>
      <c r="E16" s="13"/>
      <c r="F16" s="13"/>
      <c r="G16" s="13"/>
      <c r="H16" s="13"/>
      <c r="I16" s="4"/>
      <c r="J16" s="13"/>
      <c r="K16" s="5"/>
      <c r="L16" s="5"/>
      <c r="M16" s="5"/>
      <c r="N16" s="13"/>
      <c r="O16" s="13"/>
      <c r="P16" s="14"/>
      <c r="Q16" s="15"/>
    </row>
    <row r="17" spans="1:17">
      <c r="A17" s="12"/>
      <c r="B17" s="2"/>
      <c r="C17" s="13"/>
      <c r="D17" s="13"/>
      <c r="E17" s="13"/>
      <c r="F17" s="13"/>
      <c r="G17" s="13"/>
      <c r="H17" s="13"/>
      <c r="I17" s="4"/>
      <c r="J17" s="13"/>
      <c r="K17" s="5"/>
      <c r="L17" s="5"/>
      <c r="M17" s="5"/>
      <c r="N17" s="13"/>
      <c r="O17" s="13"/>
      <c r="P17" s="14"/>
    </row>
    <row r="18" spans="1:17">
      <c r="A18" s="12"/>
      <c r="B18" s="13"/>
      <c r="C18" s="13"/>
      <c r="D18" s="13"/>
      <c r="E18" s="13"/>
      <c r="F18" s="13"/>
      <c r="G18" s="13"/>
      <c r="H18" s="13"/>
      <c r="I18" s="4"/>
      <c r="J18" s="13"/>
      <c r="K18" s="5"/>
      <c r="L18" s="5"/>
      <c r="M18" s="5"/>
      <c r="N18" s="13"/>
      <c r="O18" s="13"/>
      <c r="P18" s="14"/>
    </row>
    <row r="19" spans="1:17">
      <c r="A19" s="12"/>
      <c r="B19" s="13"/>
      <c r="C19" s="13"/>
      <c r="D19" s="13"/>
      <c r="E19" s="13"/>
      <c r="F19" s="13"/>
      <c r="G19" s="13"/>
      <c r="H19" s="13"/>
      <c r="I19" s="4"/>
      <c r="J19" s="13"/>
      <c r="K19" s="5"/>
      <c r="L19" s="5"/>
      <c r="M19" s="5"/>
      <c r="N19" s="13"/>
      <c r="O19" s="13"/>
      <c r="P19" s="14"/>
      <c r="Q19" s="15"/>
    </row>
    <row r="20" spans="1:17">
      <c r="A20" s="12"/>
      <c r="B20" s="13"/>
      <c r="C20" s="13"/>
      <c r="D20" s="13"/>
      <c r="E20" s="13"/>
      <c r="F20" s="13"/>
      <c r="G20" s="13"/>
      <c r="H20" s="13"/>
      <c r="I20" s="4"/>
      <c r="J20" s="13"/>
      <c r="K20" s="5"/>
      <c r="L20" s="5"/>
      <c r="M20" s="5"/>
      <c r="N20" s="13"/>
      <c r="O20" s="13"/>
      <c r="P20" s="14"/>
      <c r="Q20" s="15"/>
    </row>
    <row r="21" spans="1:17">
      <c r="A21" s="12"/>
      <c r="B21" s="13"/>
      <c r="C21" s="13"/>
      <c r="D21" s="13"/>
      <c r="E21" s="13"/>
      <c r="F21" s="13"/>
      <c r="G21" s="13"/>
      <c r="H21" s="13"/>
      <c r="I21" s="16"/>
      <c r="J21" s="13"/>
      <c r="K21" s="5"/>
      <c r="L21" s="5"/>
      <c r="M21" s="5"/>
      <c r="N21" s="13"/>
      <c r="O21" s="13"/>
      <c r="P21" s="14"/>
      <c r="Q21" s="15"/>
    </row>
    <row r="22" spans="1:17">
      <c r="A22" s="12"/>
      <c r="B22" s="13"/>
      <c r="C22" s="13"/>
      <c r="D22" s="13"/>
      <c r="E22" s="13"/>
      <c r="F22" s="13"/>
      <c r="G22" s="13"/>
      <c r="H22" s="13"/>
      <c r="I22" s="16"/>
      <c r="J22" s="13"/>
      <c r="K22" s="5"/>
      <c r="L22" s="5"/>
      <c r="M22" s="5"/>
      <c r="N22" s="13"/>
      <c r="O22" s="13"/>
      <c r="P22" s="14"/>
    </row>
    <row r="23" spans="1:17">
      <c r="A23" s="12"/>
      <c r="B23" s="13"/>
      <c r="C23" s="2"/>
      <c r="D23" s="2"/>
      <c r="E23" s="2"/>
      <c r="F23" s="2"/>
      <c r="G23" s="2"/>
      <c r="H23" s="2"/>
      <c r="I23" s="4"/>
      <c r="J23" s="2"/>
      <c r="K23" s="5"/>
      <c r="L23" s="5"/>
      <c r="M23" s="5"/>
      <c r="N23" s="2"/>
      <c r="O23" s="2"/>
      <c r="P23" s="2"/>
      <c r="Q23" s="17"/>
    </row>
    <row r="24" spans="1:17">
      <c r="A24" s="12"/>
      <c r="B24" s="13"/>
      <c r="C24" s="13"/>
      <c r="D24" s="13"/>
      <c r="E24" s="13"/>
      <c r="F24" s="13"/>
      <c r="G24" s="13"/>
      <c r="H24" s="13"/>
      <c r="I24" s="4"/>
      <c r="J24" s="13"/>
      <c r="K24" s="5"/>
      <c r="L24" s="18"/>
      <c r="M24" s="5"/>
      <c r="N24" s="13"/>
      <c r="O24" s="13"/>
      <c r="P24" s="14"/>
    </row>
    <row r="25" spans="1:17">
      <c r="B25" s="7"/>
      <c r="C25" s="7"/>
      <c r="D25" s="7"/>
      <c r="E25" s="7"/>
      <c r="F25" s="7"/>
      <c r="G25" s="7"/>
      <c r="H25" s="7"/>
      <c r="I25" s="10"/>
      <c r="J25" s="7"/>
      <c r="K25" s="8"/>
      <c r="L25" s="8"/>
      <c r="M25" s="8"/>
      <c r="N25" s="7"/>
      <c r="O25" s="7"/>
      <c r="P25" s="9"/>
    </row>
    <row r="26" spans="1:17">
      <c r="B26" s="7"/>
      <c r="C26" s="7"/>
      <c r="D26" s="7"/>
      <c r="E26" s="7"/>
      <c r="F26" s="7"/>
      <c r="G26" s="7"/>
      <c r="H26" s="7"/>
      <c r="I26" s="4"/>
      <c r="J26" s="7"/>
      <c r="K26" s="8"/>
      <c r="L26" s="8"/>
      <c r="M26" s="8"/>
      <c r="N26" s="7"/>
      <c r="O26" s="7"/>
      <c r="P26" s="9"/>
    </row>
    <row r="27" spans="1:17">
      <c r="B27" s="7"/>
      <c r="C27" s="7"/>
      <c r="D27" s="7"/>
      <c r="E27" s="7"/>
      <c r="F27" s="7"/>
      <c r="G27" s="7"/>
      <c r="H27" s="7"/>
      <c r="I27" s="4"/>
      <c r="J27" s="7"/>
      <c r="K27" s="8"/>
      <c r="L27" s="8"/>
      <c r="M27" s="8"/>
      <c r="N27" s="7"/>
      <c r="O27" s="7"/>
      <c r="P27" s="9"/>
    </row>
    <row r="28" spans="1:17">
      <c r="B28" s="7"/>
      <c r="C28" s="7"/>
      <c r="D28" s="7"/>
      <c r="E28" s="7"/>
      <c r="F28" s="7"/>
      <c r="G28" s="7"/>
      <c r="H28" s="7"/>
      <c r="I28" s="4"/>
      <c r="J28" s="7"/>
      <c r="K28" s="8"/>
      <c r="L28" s="8"/>
      <c r="M28" s="8"/>
      <c r="N28" s="7"/>
      <c r="O28" s="7"/>
      <c r="P28" s="9"/>
    </row>
    <row r="29" spans="1:17">
      <c r="A29" s="12"/>
      <c r="B29" s="13"/>
      <c r="C29" s="13"/>
      <c r="D29" s="13"/>
      <c r="E29" s="13"/>
      <c r="F29" s="13"/>
      <c r="G29" s="13"/>
      <c r="H29" s="13"/>
      <c r="I29" s="16"/>
      <c r="J29" s="13"/>
      <c r="K29" s="5"/>
      <c r="L29" s="5"/>
      <c r="M29" s="5"/>
      <c r="N29" s="13"/>
      <c r="O29" s="13"/>
      <c r="P29" s="14"/>
      <c r="Q29" s="17"/>
    </row>
    <row r="30" spans="1:17">
      <c r="A30" s="12"/>
      <c r="B30" s="13"/>
      <c r="C30" s="13"/>
      <c r="D30" s="13"/>
      <c r="E30" s="13"/>
      <c r="F30" s="13"/>
      <c r="G30" s="13"/>
      <c r="H30" s="13"/>
      <c r="I30" s="16"/>
      <c r="J30" s="13"/>
      <c r="K30" s="5"/>
      <c r="L30" s="5"/>
      <c r="M30" s="5"/>
      <c r="N30" s="13"/>
      <c r="O30" s="13"/>
      <c r="P30" s="14"/>
    </row>
    <row r="31" spans="1:17">
      <c r="A31" s="12"/>
      <c r="B31" s="13"/>
      <c r="C31" s="13"/>
      <c r="D31" s="13"/>
      <c r="E31" s="13"/>
      <c r="F31" s="13"/>
      <c r="G31" s="13"/>
      <c r="H31" s="13"/>
      <c r="I31" s="16"/>
      <c r="J31" s="13"/>
      <c r="K31" s="5"/>
      <c r="L31" s="5"/>
      <c r="M31" s="5"/>
      <c r="N31" s="13"/>
      <c r="O31" s="13"/>
      <c r="P31" s="14"/>
    </row>
    <row r="32" spans="1:17">
      <c r="A32" s="12"/>
      <c r="B32" s="13"/>
      <c r="C32" s="13"/>
      <c r="D32" s="13"/>
      <c r="E32" s="13"/>
      <c r="F32" s="13"/>
      <c r="G32" s="13"/>
      <c r="H32" s="13"/>
      <c r="I32" s="4"/>
      <c r="J32" s="13"/>
      <c r="K32" s="5"/>
      <c r="L32" s="5"/>
      <c r="M32" s="5"/>
      <c r="N32" s="13"/>
      <c r="O32" s="13"/>
      <c r="P32" s="14"/>
    </row>
    <row r="33" spans="1:17">
      <c r="A33" s="12"/>
      <c r="B33" s="13"/>
      <c r="C33" s="13"/>
      <c r="D33" s="13"/>
      <c r="E33" s="13"/>
      <c r="F33" s="13"/>
      <c r="G33" s="13"/>
      <c r="H33" s="13"/>
      <c r="I33" s="4"/>
      <c r="J33" s="13"/>
      <c r="K33" s="5"/>
      <c r="L33" s="5"/>
      <c r="M33" s="5"/>
      <c r="N33" s="13"/>
      <c r="O33" s="13"/>
      <c r="P33" s="14"/>
    </row>
    <row r="34" spans="1:17">
      <c r="A34" s="12"/>
      <c r="B34" s="13"/>
      <c r="C34" s="13"/>
      <c r="D34" s="13"/>
      <c r="E34" s="13"/>
      <c r="F34" s="13"/>
      <c r="G34" s="13"/>
      <c r="H34" s="13"/>
      <c r="I34" s="4"/>
      <c r="J34" s="13"/>
      <c r="K34" s="5"/>
      <c r="L34" s="5"/>
      <c r="M34" s="5"/>
      <c r="N34" s="13"/>
      <c r="O34" s="13"/>
      <c r="P34" s="14"/>
      <c r="Q34" s="15"/>
    </row>
    <row r="35" spans="1:17">
      <c r="A35" s="12"/>
      <c r="B35" s="13"/>
      <c r="C35" s="13"/>
      <c r="D35" s="13"/>
      <c r="E35" s="13"/>
      <c r="F35" s="13"/>
      <c r="G35" s="13"/>
      <c r="H35" s="13"/>
      <c r="I35" s="4"/>
      <c r="J35" s="13"/>
      <c r="K35" s="5"/>
      <c r="L35" s="5"/>
      <c r="M35" s="5"/>
      <c r="N35" s="13"/>
      <c r="O35" s="13"/>
      <c r="P35" s="14"/>
    </row>
    <row r="36" spans="1:17">
      <c r="A36" s="12"/>
      <c r="B36" s="13"/>
      <c r="C36" s="13"/>
      <c r="D36" s="13"/>
      <c r="E36" s="13"/>
      <c r="F36" s="13"/>
      <c r="G36" s="13"/>
      <c r="H36" s="13"/>
      <c r="I36" s="4"/>
      <c r="J36" s="13"/>
      <c r="K36" s="5"/>
      <c r="L36" s="5"/>
      <c r="M36" s="5"/>
      <c r="N36" s="13"/>
      <c r="O36" s="13"/>
      <c r="P36" s="14"/>
    </row>
    <row r="37" spans="1:17">
      <c r="A37" s="12"/>
      <c r="B37" s="13"/>
      <c r="C37" s="13"/>
      <c r="D37" s="13"/>
      <c r="E37" s="13"/>
      <c r="F37" s="13"/>
      <c r="G37" s="13"/>
      <c r="H37" s="13"/>
      <c r="I37" s="4"/>
      <c r="J37" s="13"/>
      <c r="K37" s="5"/>
      <c r="L37" s="5"/>
      <c r="M37" s="5"/>
      <c r="N37" s="13"/>
      <c r="O37" s="13"/>
      <c r="P37" s="14"/>
    </row>
    <row r="38" spans="1:17">
      <c r="A38" s="12"/>
      <c r="B38" s="13"/>
      <c r="C38" s="13"/>
      <c r="D38" s="13"/>
      <c r="E38" s="13"/>
      <c r="F38" s="13"/>
      <c r="G38" s="13"/>
      <c r="H38" s="13"/>
      <c r="I38" s="4"/>
      <c r="J38" s="13"/>
      <c r="K38" s="5"/>
      <c r="L38" s="5"/>
      <c r="M38" s="5"/>
      <c r="N38" s="13"/>
      <c r="O38" s="13"/>
      <c r="P38" s="14"/>
    </row>
  </sheetData>
  <mergeCells count="2">
    <mergeCell ref="A1:P1"/>
    <mergeCell ref="B4:D4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7"/>
  <sheetViews>
    <sheetView workbookViewId="0">
      <selection activeCell="B8" sqref="B8"/>
    </sheetView>
  </sheetViews>
  <sheetFormatPr baseColWidth="10" defaultRowHeight="15"/>
  <cols>
    <col min="1" max="1" width="4.7109375" customWidth="1"/>
    <col min="2" max="2" width="13.5703125" customWidth="1"/>
    <col min="3" max="3" width="13.28515625" customWidth="1"/>
    <col min="4" max="4" width="22.140625" customWidth="1"/>
    <col min="5" max="5" width="60.42578125" customWidth="1"/>
    <col min="6" max="6" width="20.7109375" customWidth="1"/>
    <col min="9" max="9" width="21.42578125" customWidth="1"/>
    <col min="10" max="10" width="58.28515625" customWidth="1"/>
    <col min="11" max="11" width="21.28515625" customWidth="1"/>
    <col min="12" max="12" width="20.42578125" customWidth="1"/>
    <col min="13" max="13" width="21.42578125" customWidth="1"/>
    <col min="14" max="14" width="24.140625" customWidth="1"/>
    <col min="15" max="15" width="20.7109375" customWidth="1"/>
    <col min="16" max="16" width="26" customWidth="1"/>
  </cols>
  <sheetData>
    <row r="1" spans="1:22" ht="23.6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2" ht="25.5">
      <c r="A2" s="22"/>
      <c r="B2" s="23" t="s">
        <v>0</v>
      </c>
      <c r="C2" s="23" t="s">
        <v>1</v>
      </c>
      <c r="D2" s="23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5" t="s">
        <v>9</v>
      </c>
      <c r="L2" s="25" t="s">
        <v>10</v>
      </c>
      <c r="M2" s="25" t="s">
        <v>11</v>
      </c>
      <c r="N2" s="26" t="s">
        <v>12</v>
      </c>
      <c r="O2" s="27" t="s">
        <v>13</v>
      </c>
      <c r="P2" s="27" t="s">
        <v>14</v>
      </c>
    </row>
    <row r="3" spans="1:22">
      <c r="A3" s="22"/>
      <c r="B3" s="28"/>
      <c r="C3" s="28"/>
      <c r="D3" s="28"/>
      <c r="E3" s="29"/>
      <c r="F3" s="29"/>
      <c r="G3" s="29"/>
      <c r="H3" s="29"/>
      <c r="I3" s="29"/>
      <c r="J3" s="29" t="s">
        <v>15</v>
      </c>
      <c r="K3" s="30"/>
      <c r="L3" s="30" t="s">
        <v>16</v>
      </c>
      <c r="M3" s="30"/>
      <c r="N3" s="26" t="s">
        <v>17</v>
      </c>
      <c r="O3" s="27"/>
      <c r="P3" s="27" t="s">
        <v>18</v>
      </c>
    </row>
    <row r="4" spans="1:22" ht="24" customHeight="1">
      <c r="A4" s="20"/>
      <c r="B4" s="47" t="s">
        <v>21</v>
      </c>
      <c r="C4" s="47"/>
      <c r="D4" s="47"/>
      <c r="E4" s="31"/>
      <c r="F4" s="31"/>
      <c r="G4" s="31"/>
      <c r="H4" s="31"/>
      <c r="I4" s="32"/>
      <c r="J4" s="21"/>
      <c r="K4" s="33"/>
      <c r="L4" s="33"/>
      <c r="M4" s="33"/>
      <c r="N4" s="31"/>
      <c r="O4" s="34"/>
      <c r="P4" s="31"/>
    </row>
    <row r="5" spans="1:22">
      <c r="A5" s="36"/>
      <c r="B5" s="46" t="s">
        <v>46</v>
      </c>
      <c r="C5" s="39" t="s">
        <v>27</v>
      </c>
      <c r="D5" s="39" t="s">
        <v>28</v>
      </c>
      <c r="E5" s="42" t="s">
        <v>29</v>
      </c>
      <c r="F5" s="43" t="s">
        <v>30</v>
      </c>
      <c r="G5" s="43"/>
      <c r="H5" s="43">
        <v>2020</v>
      </c>
      <c r="I5" s="16" t="s">
        <v>20</v>
      </c>
      <c r="J5" s="42" t="s">
        <v>39</v>
      </c>
      <c r="K5" s="41">
        <f>M5-L5</f>
        <v>7379.1500000000005</v>
      </c>
      <c r="L5" s="41">
        <v>516.53</v>
      </c>
      <c r="M5" s="41">
        <v>7895.68</v>
      </c>
      <c r="N5" s="44">
        <v>44135</v>
      </c>
      <c r="O5" s="43" t="s">
        <v>19</v>
      </c>
      <c r="P5" s="44">
        <v>44029</v>
      </c>
      <c r="Q5" s="37"/>
      <c r="R5" s="38"/>
      <c r="S5" s="38"/>
      <c r="T5" s="38"/>
      <c r="U5" s="38"/>
      <c r="V5" s="38"/>
    </row>
    <row r="6" spans="1:22">
      <c r="A6" s="1"/>
      <c r="B6" s="46" t="s">
        <v>47</v>
      </c>
      <c r="C6" s="39" t="s">
        <v>27</v>
      </c>
      <c r="D6" s="39" t="s">
        <v>28</v>
      </c>
      <c r="E6" s="40" t="s">
        <v>43</v>
      </c>
      <c r="F6" s="39" t="s">
        <v>31</v>
      </c>
      <c r="G6" s="39"/>
      <c r="H6" s="39" t="s">
        <v>25</v>
      </c>
      <c r="I6" s="16" t="s">
        <v>20</v>
      </c>
      <c r="J6" s="40" t="s">
        <v>42</v>
      </c>
      <c r="K6" s="41">
        <v>9345.57</v>
      </c>
      <c r="L6" s="41">
        <v>654.42999999999995</v>
      </c>
      <c r="M6" s="41">
        <f>K6+L6</f>
        <v>10000</v>
      </c>
      <c r="N6" s="39" t="s">
        <v>26</v>
      </c>
      <c r="O6" s="39" t="s">
        <v>19</v>
      </c>
      <c r="P6" s="39" t="s">
        <v>32</v>
      </c>
      <c r="Q6" s="37"/>
      <c r="R6" s="38"/>
    </row>
    <row r="7" spans="1:22">
      <c r="A7" s="1"/>
      <c r="B7" s="46" t="s">
        <v>48</v>
      </c>
      <c r="C7" s="39" t="s">
        <v>27</v>
      </c>
      <c r="D7" s="39" t="s">
        <v>28</v>
      </c>
      <c r="E7" s="40" t="s">
        <v>44</v>
      </c>
      <c r="F7" s="39" t="s">
        <v>33</v>
      </c>
      <c r="G7" s="39"/>
      <c r="H7" s="39" t="s">
        <v>25</v>
      </c>
      <c r="I7" s="4" t="s">
        <v>20</v>
      </c>
      <c r="J7" s="40" t="s">
        <v>40</v>
      </c>
      <c r="K7" s="41">
        <v>7498.99</v>
      </c>
      <c r="L7" s="41">
        <f>K7*7%</f>
        <v>524.92930000000001</v>
      </c>
      <c r="M7" s="41">
        <f>K7+L7</f>
        <v>8023.9192999999996</v>
      </c>
      <c r="N7" s="39" t="s">
        <v>34</v>
      </c>
      <c r="O7" s="39" t="s">
        <v>19</v>
      </c>
      <c r="P7" s="39" t="s">
        <v>35</v>
      </c>
      <c r="Q7" s="37"/>
      <c r="R7" s="38"/>
    </row>
    <row r="8" spans="1:22">
      <c r="A8" s="36"/>
      <c r="B8" s="46" t="s">
        <v>49</v>
      </c>
      <c r="C8" s="39" t="s">
        <v>27</v>
      </c>
      <c r="D8" s="39" t="s">
        <v>28</v>
      </c>
      <c r="E8" s="40" t="s">
        <v>36</v>
      </c>
      <c r="F8" s="39" t="s">
        <v>37</v>
      </c>
      <c r="G8" s="39"/>
      <c r="H8" s="39" t="s">
        <v>25</v>
      </c>
      <c r="I8" s="4" t="s">
        <v>20</v>
      </c>
      <c r="J8" s="40" t="s">
        <v>41</v>
      </c>
      <c r="K8" s="41">
        <v>14000</v>
      </c>
      <c r="L8" s="41">
        <f>K8*7%</f>
        <v>980.00000000000011</v>
      </c>
      <c r="M8" s="41">
        <f>K8+L8</f>
        <v>14980</v>
      </c>
      <c r="N8" s="39" t="s">
        <v>38</v>
      </c>
      <c r="O8" s="39" t="s">
        <v>19</v>
      </c>
      <c r="P8" s="39" t="s">
        <v>38</v>
      </c>
      <c r="Q8" s="6"/>
    </row>
    <row r="9" spans="1:22">
      <c r="A9" s="36"/>
      <c r="B9" s="39"/>
      <c r="C9" s="39"/>
      <c r="D9" s="39"/>
      <c r="E9" s="39"/>
      <c r="F9" s="39"/>
      <c r="G9" s="39"/>
      <c r="H9" s="39"/>
      <c r="I9" s="4"/>
      <c r="J9" s="39"/>
      <c r="K9" s="45"/>
      <c r="L9" s="45"/>
      <c r="M9" s="45"/>
      <c r="N9" s="39"/>
      <c r="O9" s="39"/>
      <c r="P9" s="2"/>
      <c r="Q9" s="6"/>
    </row>
    <row r="10" spans="1:22">
      <c r="A10" s="1"/>
      <c r="B10" s="2"/>
      <c r="C10" s="2"/>
      <c r="D10" s="2"/>
      <c r="E10" s="2"/>
      <c r="F10" s="2"/>
      <c r="G10" s="2"/>
      <c r="H10" s="2"/>
      <c r="I10" s="4"/>
      <c r="J10" s="2"/>
      <c r="K10" s="5"/>
      <c r="L10" s="5"/>
      <c r="M10" s="5"/>
      <c r="N10" s="2"/>
      <c r="O10" s="2"/>
      <c r="P10" s="2"/>
      <c r="Q10" s="11"/>
    </row>
    <row r="11" spans="1:22">
      <c r="A11" s="12"/>
      <c r="B11" s="13"/>
      <c r="C11" s="13"/>
      <c r="D11" s="13"/>
      <c r="E11" s="13"/>
      <c r="F11" s="13"/>
      <c r="G11" s="13"/>
      <c r="H11" s="13"/>
      <c r="I11" s="4"/>
      <c r="J11" s="13"/>
      <c r="K11" s="5"/>
      <c r="L11" s="5"/>
      <c r="M11" s="5"/>
      <c r="N11" s="13"/>
      <c r="O11" s="13"/>
      <c r="P11" s="14"/>
      <c r="Q11" s="6"/>
    </row>
    <row r="12" spans="1:22">
      <c r="A12" s="12"/>
      <c r="B12" s="13"/>
      <c r="C12" s="13"/>
      <c r="D12" s="13"/>
      <c r="E12" s="13"/>
      <c r="F12" s="13"/>
      <c r="G12" s="13"/>
      <c r="H12" s="13"/>
      <c r="I12" s="4"/>
      <c r="J12" s="13"/>
      <c r="K12" s="5"/>
      <c r="L12" s="5"/>
      <c r="M12" s="5"/>
      <c r="N12" s="13"/>
      <c r="O12" s="13"/>
      <c r="P12" s="14"/>
      <c r="Q12" s="11"/>
    </row>
    <row r="13" spans="1:22">
      <c r="A13" s="12"/>
      <c r="B13" s="13"/>
      <c r="C13" s="13"/>
      <c r="D13" s="13"/>
      <c r="E13" s="13"/>
      <c r="F13" s="13"/>
      <c r="G13" s="13"/>
      <c r="H13" s="13"/>
      <c r="I13" s="16"/>
      <c r="J13" s="13"/>
      <c r="K13" s="5"/>
      <c r="L13" s="5"/>
      <c r="M13" s="5"/>
      <c r="N13" s="13"/>
      <c r="O13" s="13"/>
      <c r="P13" s="14"/>
      <c r="Q13" s="15"/>
    </row>
    <row r="14" spans="1:22">
      <c r="A14" s="12"/>
      <c r="B14" s="13"/>
      <c r="C14" s="13"/>
      <c r="D14" s="13"/>
      <c r="E14" s="13"/>
      <c r="F14" s="13"/>
      <c r="G14" s="13"/>
      <c r="H14" s="13"/>
      <c r="I14" s="16"/>
      <c r="J14" s="13"/>
      <c r="K14" s="5"/>
      <c r="L14" s="5"/>
      <c r="M14" s="5"/>
      <c r="N14" s="13"/>
      <c r="O14" s="13"/>
      <c r="P14" s="14"/>
    </row>
    <row r="15" spans="1:22">
      <c r="A15" s="12"/>
      <c r="B15" s="13"/>
      <c r="C15" s="13"/>
      <c r="D15" s="13"/>
      <c r="E15" s="13"/>
      <c r="F15" s="13"/>
      <c r="G15" s="13"/>
      <c r="H15" s="13"/>
      <c r="I15" s="4"/>
      <c r="J15" s="13"/>
      <c r="K15" s="5"/>
      <c r="L15" s="5"/>
      <c r="M15" s="5"/>
      <c r="N15" s="13"/>
      <c r="O15" s="13"/>
      <c r="P15" s="14"/>
      <c r="Q15" s="15"/>
    </row>
    <row r="16" spans="1:22">
      <c r="A16" s="12"/>
      <c r="B16" s="2"/>
      <c r="C16" s="13"/>
      <c r="D16" s="13"/>
      <c r="E16" s="13"/>
      <c r="F16" s="13"/>
      <c r="G16" s="13"/>
      <c r="H16" s="13"/>
      <c r="I16" s="4"/>
      <c r="J16" s="13"/>
      <c r="K16" s="5"/>
      <c r="L16" s="5"/>
      <c r="M16" s="5"/>
      <c r="N16" s="13"/>
      <c r="O16" s="13"/>
      <c r="P16" s="14"/>
    </row>
    <row r="17" spans="1:17">
      <c r="A17" s="12"/>
      <c r="B17" s="13"/>
      <c r="C17" s="13"/>
      <c r="D17" s="13"/>
      <c r="E17" s="13"/>
      <c r="F17" s="13"/>
      <c r="G17" s="13"/>
      <c r="H17" s="13"/>
      <c r="I17" s="4"/>
      <c r="J17" s="13"/>
      <c r="K17" s="5"/>
      <c r="L17" s="5"/>
      <c r="M17" s="5"/>
      <c r="N17" s="13"/>
      <c r="O17" s="13"/>
      <c r="P17" s="14"/>
    </row>
    <row r="18" spans="1:17">
      <c r="A18" s="12"/>
      <c r="B18" s="13"/>
      <c r="C18" s="13"/>
      <c r="D18" s="13"/>
      <c r="E18" s="13"/>
      <c r="F18" s="13"/>
      <c r="G18" s="13"/>
      <c r="H18" s="13"/>
      <c r="I18" s="4"/>
      <c r="J18" s="13"/>
      <c r="K18" s="5"/>
      <c r="L18" s="5"/>
      <c r="M18" s="5"/>
      <c r="N18" s="13"/>
      <c r="O18" s="13"/>
      <c r="P18" s="14"/>
      <c r="Q18" s="15"/>
    </row>
    <row r="19" spans="1:17">
      <c r="A19" s="12"/>
      <c r="B19" s="13"/>
      <c r="C19" s="13"/>
      <c r="D19" s="13"/>
      <c r="E19" s="13"/>
      <c r="F19" s="13"/>
      <c r="G19" s="13"/>
      <c r="H19" s="13"/>
      <c r="I19" s="4"/>
      <c r="J19" s="13"/>
      <c r="K19" s="5"/>
      <c r="L19" s="5"/>
      <c r="M19" s="5"/>
      <c r="N19" s="13"/>
      <c r="O19" s="13"/>
      <c r="P19" s="14"/>
      <c r="Q19" s="15"/>
    </row>
    <row r="20" spans="1:17">
      <c r="A20" s="12"/>
      <c r="B20" s="13"/>
      <c r="C20" s="13"/>
      <c r="D20" s="13"/>
      <c r="E20" s="13"/>
      <c r="F20" s="13"/>
      <c r="G20" s="13"/>
      <c r="H20" s="13"/>
      <c r="I20" s="16"/>
      <c r="J20" s="13"/>
      <c r="K20" s="5"/>
      <c r="L20" s="5"/>
      <c r="M20" s="5"/>
      <c r="N20" s="13"/>
      <c r="O20" s="13"/>
      <c r="P20" s="14"/>
      <c r="Q20" s="15"/>
    </row>
    <row r="21" spans="1:17">
      <c r="A21" s="12"/>
      <c r="B21" s="13"/>
      <c r="C21" s="13"/>
      <c r="D21" s="13"/>
      <c r="E21" s="13"/>
      <c r="F21" s="13"/>
      <c r="G21" s="13"/>
      <c r="H21" s="13"/>
      <c r="I21" s="16"/>
      <c r="J21" s="13"/>
      <c r="K21" s="5"/>
      <c r="L21" s="5"/>
      <c r="M21" s="5"/>
      <c r="N21" s="13"/>
      <c r="O21" s="13"/>
      <c r="P21" s="14"/>
    </row>
    <row r="22" spans="1:17">
      <c r="A22" s="12"/>
      <c r="B22" s="13"/>
      <c r="C22" s="2"/>
      <c r="D22" s="2"/>
      <c r="E22" s="2"/>
      <c r="F22" s="2"/>
      <c r="G22" s="2"/>
      <c r="H22" s="2"/>
      <c r="I22" s="4"/>
      <c r="J22" s="2"/>
      <c r="K22" s="5"/>
      <c r="L22" s="5"/>
      <c r="M22" s="5"/>
      <c r="N22" s="2"/>
      <c r="O22" s="2"/>
      <c r="P22" s="2"/>
      <c r="Q22" s="17"/>
    </row>
    <row r="23" spans="1:17">
      <c r="A23" s="12"/>
      <c r="B23" s="13"/>
      <c r="C23" s="13"/>
      <c r="D23" s="13"/>
      <c r="E23" s="13"/>
      <c r="F23" s="13"/>
      <c r="G23" s="13"/>
      <c r="H23" s="13"/>
      <c r="I23" s="4"/>
      <c r="J23" s="13"/>
      <c r="K23" s="5"/>
      <c r="L23" s="18"/>
      <c r="M23" s="5"/>
      <c r="N23" s="13"/>
      <c r="O23" s="13"/>
      <c r="P23" s="14"/>
    </row>
    <row r="24" spans="1:17">
      <c r="B24" s="7"/>
      <c r="C24" s="7"/>
      <c r="D24" s="7"/>
      <c r="E24" s="7"/>
      <c r="F24" s="7"/>
      <c r="G24" s="7"/>
      <c r="H24" s="7"/>
      <c r="I24" s="10"/>
      <c r="J24" s="7"/>
      <c r="K24" s="8"/>
      <c r="L24" s="8"/>
      <c r="M24" s="8"/>
      <c r="N24" s="7"/>
      <c r="O24" s="7"/>
      <c r="P24" s="9"/>
    </row>
    <row r="25" spans="1:17">
      <c r="B25" s="7"/>
      <c r="C25" s="7"/>
      <c r="D25" s="7"/>
      <c r="E25" s="7"/>
      <c r="F25" s="7"/>
      <c r="G25" s="7"/>
      <c r="H25" s="7"/>
      <c r="I25" s="4"/>
      <c r="J25" s="7"/>
      <c r="K25" s="8"/>
      <c r="L25" s="8"/>
      <c r="M25" s="8"/>
      <c r="N25" s="7"/>
      <c r="O25" s="7"/>
      <c r="P25" s="9"/>
    </row>
    <row r="26" spans="1:17">
      <c r="B26" s="7"/>
      <c r="C26" s="7"/>
      <c r="D26" s="7"/>
      <c r="E26" s="7"/>
      <c r="F26" s="7"/>
      <c r="G26" s="7"/>
      <c r="H26" s="7"/>
      <c r="I26" s="4"/>
      <c r="J26" s="7"/>
      <c r="K26" s="8"/>
      <c r="L26" s="8"/>
      <c r="M26" s="8"/>
      <c r="N26" s="7"/>
      <c r="O26" s="7"/>
      <c r="P26" s="9"/>
    </row>
    <row r="27" spans="1:17">
      <c r="B27" s="7"/>
      <c r="C27" s="7"/>
      <c r="D27" s="7"/>
      <c r="E27" s="7"/>
      <c r="F27" s="7"/>
      <c r="G27" s="7"/>
      <c r="H27" s="7"/>
      <c r="I27" s="4"/>
      <c r="J27" s="7"/>
      <c r="K27" s="8"/>
      <c r="L27" s="8"/>
      <c r="M27" s="8"/>
      <c r="N27" s="7"/>
      <c r="O27" s="7"/>
      <c r="P27" s="9"/>
    </row>
    <row r="28" spans="1:17">
      <c r="A28" s="12"/>
      <c r="B28" s="13"/>
      <c r="C28" s="13"/>
      <c r="D28" s="13"/>
      <c r="E28" s="13"/>
      <c r="F28" s="13"/>
      <c r="G28" s="13"/>
      <c r="H28" s="13"/>
      <c r="I28" s="16"/>
      <c r="J28" s="13"/>
      <c r="K28" s="5"/>
      <c r="L28" s="5"/>
      <c r="M28" s="5"/>
      <c r="N28" s="13"/>
      <c r="O28" s="13"/>
      <c r="P28" s="14"/>
      <c r="Q28" s="17"/>
    </row>
    <row r="29" spans="1:17">
      <c r="A29" s="12"/>
      <c r="B29" s="13"/>
      <c r="C29" s="13"/>
      <c r="D29" s="13"/>
      <c r="E29" s="13"/>
      <c r="F29" s="13"/>
      <c r="G29" s="13"/>
      <c r="H29" s="13"/>
      <c r="I29" s="16"/>
      <c r="J29" s="13"/>
      <c r="K29" s="5"/>
      <c r="L29" s="5"/>
      <c r="M29" s="5"/>
      <c r="N29" s="13"/>
      <c r="O29" s="13"/>
      <c r="P29" s="14"/>
    </row>
    <row r="30" spans="1:17">
      <c r="A30" s="12"/>
      <c r="B30" s="13"/>
      <c r="C30" s="13"/>
      <c r="D30" s="13"/>
      <c r="E30" s="13"/>
      <c r="F30" s="13"/>
      <c r="G30" s="13"/>
      <c r="H30" s="13"/>
      <c r="I30" s="16"/>
      <c r="J30" s="13"/>
      <c r="K30" s="5"/>
      <c r="L30" s="5"/>
      <c r="M30" s="5"/>
      <c r="N30" s="13"/>
      <c r="O30" s="13"/>
      <c r="P30" s="14"/>
    </row>
    <row r="31" spans="1:17">
      <c r="A31" s="12"/>
      <c r="B31" s="13"/>
      <c r="C31" s="13"/>
      <c r="D31" s="13"/>
      <c r="E31" s="13"/>
      <c r="F31" s="13"/>
      <c r="G31" s="13"/>
      <c r="H31" s="13"/>
      <c r="I31" s="4"/>
      <c r="J31" s="13"/>
      <c r="K31" s="5"/>
      <c r="L31" s="5"/>
      <c r="M31" s="5"/>
      <c r="N31" s="13"/>
      <c r="O31" s="13"/>
      <c r="P31" s="14"/>
    </row>
    <row r="32" spans="1:17">
      <c r="A32" s="12"/>
      <c r="B32" s="13"/>
      <c r="C32" s="13"/>
      <c r="D32" s="13"/>
      <c r="E32" s="13"/>
      <c r="F32" s="13"/>
      <c r="G32" s="13"/>
      <c r="H32" s="13"/>
      <c r="I32" s="4"/>
      <c r="J32" s="13"/>
      <c r="K32" s="5"/>
      <c r="L32" s="5"/>
      <c r="M32" s="5"/>
      <c r="N32" s="13"/>
      <c r="O32" s="13"/>
      <c r="P32" s="14"/>
    </row>
    <row r="33" spans="1:17">
      <c r="A33" s="12"/>
      <c r="B33" s="13"/>
      <c r="C33" s="13"/>
      <c r="D33" s="13"/>
      <c r="E33" s="13"/>
      <c r="F33" s="13"/>
      <c r="G33" s="13"/>
      <c r="H33" s="13"/>
      <c r="I33" s="4"/>
      <c r="J33" s="13"/>
      <c r="K33" s="5"/>
      <c r="L33" s="5"/>
      <c r="M33" s="5"/>
      <c r="N33" s="13"/>
      <c r="O33" s="13"/>
      <c r="P33" s="14"/>
      <c r="Q33" s="15"/>
    </row>
    <row r="34" spans="1:17">
      <c r="A34" s="12"/>
      <c r="B34" s="13"/>
      <c r="C34" s="13"/>
      <c r="D34" s="13"/>
      <c r="E34" s="13"/>
      <c r="F34" s="13"/>
      <c r="G34" s="13"/>
      <c r="H34" s="13"/>
      <c r="I34" s="4"/>
      <c r="J34" s="13"/>
      <c r="K34" s="5"/>
      <c r="L34" s="5"/>
      <c r="M34" s="5"/>
      <c r="N34" s="13"/>
      <c r="O34" s="13"/>
      <c r="P34" s="14"/>
    </row>
    <row r="35" spans="1:17">
      <c r="A35" s="12"/>
      <c r="B35" s="13"/>
      <c r="C35" s="13"/>
      <c r="D35" s="13"/>
      <c r="E35" s="13"/>
      <c r="F35" s="13"/>
      <c r="G35" s="13"/>
      <c r="H35" s="13"/>
      <c r="I35" s="4"/>
      <c r="J35" s="13"/>
      <c r="K35" s="5"/>
      <c r="L35" s="5"/>
      <c r="M35" s="5"/>
      <c r="N35" s="13"/>
      <c r="O35" s="13"/>
      <c r="P35" s="14"/>
    </row>
    <row r="36" spans="1:17">
      <c r="A36" s="12"/>
      <c r="B36" s="13"/>
      <c r="C36" s="13"/>
      <c r="D36" s="13"/>
      <c r="E36" s="13"/>
      <c r="F36" s="13"/>
      <c r="G36" s="13"/>
      <c r="H36" s="13"/>
      <c r="I36" s="4"/>
      <c r="J36" s="13"/>
      <c r="K36" s="5"/>
      <c r="L36" s="5"/>
      <c r="M36" s="5"/>
      <c r="N36" s="13"/>
      <c r="O36" s="13"/>
      <c r="P36" s="14"/>
    </row>
    <row r="37" spans="1:17">
      <c r="A37" s="12"/>
      <c r="B37" s="13"/>
      <c r="C37" s="13"/>
      <c r="D37" s="13"/>
      <c r="E37" s="13"/>
      <c r="F37" s="13"/>
      <c r="G37" s="13"/>
      <c r="H37" s="13"/>
      <c r="I37" s="4"/>
      <c r="J37" s="13"/>
      <c r="K37" s="5"/>
      <c r="L37" s="5"/>
      <c r="M37" s="5"/>
      <c r="N37" s="13"/>
      <c r="O37" s="13"/>
      <c r="P37" s="14"/>
    </row>
  </sheetData>
  <mergeCells count="2">
    <mergeCell ref="A1:P1"/>
    <mergeCell ref="B4:D4"/>
  </mergeCells>
  <pageMargins left="0.7" right="0.7" top="0.75" bottom="0.75" header="0.3" footer="0.3"/>
  <pageSetup paperSize="9" orientation="portrait"/>
  <ignoredErrors>
    <ignoredError sqref="H6:H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F1259-1235-4067-A88A-64810FAE83F5}">
  <dimension ref="A1:P10"/>
  <sheetViews>
    <sheetView tabSelected="1" workbookViewId="0">
      <selection activeCell="D23" sqref="D23"/>
    </sheetView>
  </sheetViews>
  <sheetFormatPr baseColWidth="10" defaultRowHeight="15"/>
  <cols>
    <col min="1" max="1" width="4.7109375" customWidth="1"/>
    <col min="2" max="2" width="13.5703125" customWidth="1"/>
    <col min="3" max="3" width="13.42578125" bestFit="1" customWidth="1"/>
    <col min="4" max="4" width="22" customWidth="1"/>
    <col min="5" max="5" width="60.5703125" customWidth="1"/>
    <col min="6" max="6" width="20.7109375" customWidth="1"/>
    <col min="7" max="7" width="11.5703125" customWidth="1"/>
    <col min="9" max="9" width="21.28515625" customWidth="1"/>
    <col min="10" max="10" width="57.7109375" customWidth="1"/>
    <col min="11" max="11" width="21.28515625" customWidth="1"/>
    <col min="12" max="12" width="17.5703125" customWidth="1"/>
    <col min="13" max="13" width="11.7109375" bestFit="1" customWidth="1"/>
    <col min="14" max="14" width="20.7109375" customWidth="1"/>
    <col min="15" max="15" width="18.7109375" customWidth="1"/>
    <col min="16" max="16" width="15.28515625" bestFit="1" customWidth="1"/>
  </cols>
  <sheetData>
    <row r="1" spans="1:16" ht="23.4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6.45" customHeight="1">
      <c r="A2" s="22"/>
      <c r="B2" s="23" t="s">
        <v>0</v>
      </c>
      <c r="C2" s="23" t="s">
        <v>1</v>
      </c>
      <c r="D2" s="23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5" t="s">
        <v>9</v>
      </c>
      <c r="L2" s="25" t="s">
        <v>10</v>
      </c>
      <c r="M2" s="25" t="s">
        <v>11</v>
      </c>
      <c r="N2" s="26" t="s">
        <v>12</v>
      </c>
      <c r="O2" s="27" t="s">
        <v>13</v>
      </c>
      <c r="P2" s="27" t="s">
        <v>14</v>
      </c>
    </row>
    <row r="3" spans="1:16" ht="14.45" customHeight="1">
      <c r="A3" s="22"/>
      <c r="B3" s="28"/>
      <c r="C3" s="28"/>
      <c r="D3" s="28"/>
      <c r="E3" s="29"/>
      <c r="F3" s="29"/>
      <c r="G3" s="29"/>
      <c r="H3" s="29"/>
      <c r="I3" s="29"/>
      <c r="J3" s="29" t="s">
        <v>15</v>
      </c>
      <c r="K3" s="30"/>
      <c r="L3" s="30" t="s">
        <v>16</v>
      </c>
      <c r="M3" s="30"/>
      <c r="N3" s="26" t="s">
        <v>17</v>
      </c>
      <c r="O3" s="27"/>
      <c r="P3" s="27" t="s">
        <v>18</v>
      </c>
    </row>
    <row r="4" spans="1:16" ht="24" customHeight="1">
      <c r="A4" s="20"/>
      <c r="B4" s="47" t="s">
        <v>50</v>
      </c>
      <c r="C4" s="47"/>
      <c r="D4" s="47"/>
      <c r="E4" s="31"/>
      <c r="F4" s="31"/>
      <c r="G4" s="31"/>
      <c r="H4" s="31"/>
      <c r="I4" s="32"/>
      <c r="J4" s="21"/>
      <c r="K4" s="33"/>
      <c r="L4" s="33"/>
      <c r="M4" s="33"/>
      <c r="N4" s="31"/>
      <c r="O4" s="34"/>
      <c r="P4" s="31"/>
    </row>
    <row r="5" spans="1:16">
      <c r="A5" s="36"/>
      <c r="B5" s="46" t="s">
        <v>51</v>
      </c>
      <c r="C5" s="39" t="s">
        <v>56</v>
      </c>
      <c r="D5" s="39" t="s">
        <v>28</v>
      </c>
      <c r="E5" s="40" t="s">
        <v>57</v>
      </c>
      <c r="F5" s="39" t="s">
        <v>58</v>
      </c>
      <c r="G5" s="39"/>
      <c r="H5" s="39" t="s">
        <v>25</v>
      </c>
      <c r="I5" s="4" t="s">
        <v>20</v>
      </c>
      <c r="J5" s="40" t="s">
        <v>59</v>
      </c>
      <c r="K5" s="41">
        <v>9951</v>
      </c>
      <c r="L5" s="41">
        <v>749</v>
      </c>
      <c r="M5" s="41">
        <f>K5+L5</f>
        <v>10700</v>
      </c>
      <c r="N5" s="39" t="s">
        <v>60</v>
      </c>
      <c r="O5" s="39" t="s">
        <v>19</v>
      </c>
      <c r="P5" s="39" t="s">
        <v>61</v>
      </c>
    </row>
    <row r="6" spans="1:16">
      <c r="A6" s="36"/>
      <c r="B6" s="46"/>
      <c r="C6" s="39"/>
      <c r="D6" s="39"/>
      <c r="E6" s="42"/>
      <c r="F6" s="43"/>
      <c r="G6" s="43"/>
      <c r="H6" s="43"/>
      <c r="I6" s="16"/>
      <c r="J6" s="42"/>
      <c r="K6" s="41"/>
      <c r="L6" s="41"/>
      <c r="M6" s="41"/>
      <c r="N6" s="44"/>
      <c r="O6" s="43"/>
      <c r="P6" s="44"/>
    </row>
    <row r="7" spans="1:16">
      <c r="A7" s="1"/>
      <c r="B7" s="46"/>
      <c r="C7" s="39"/>
      <c r="D7" s="39"/>
      <c r="E7" s="40"/>
      <c r="F7" s="39"/>
      <c r="G7" s="39"/>
      <c r="H7" s="39"/>
      <c r="I7" s="16"/>
      <c r="J7" s="40"/>
      <c r="K7" s="41"/>
      <c r="L7" s="41"/>
      <c r="M7" s="41"/>
      <c r="N7" s="39"/>
      <c r="O7" s="39"/>
      <c r="P7" s="39"/>
    </row>
    <row r="8" spans="1:16">
      <c r="A8" s="1"/>
      <c r="B8" s="46"/>
      <c r="C8" s="39"/>
      <c r="D8" s="39"/>
      <c r="E8" s="40"/>
      <c r="F8" s="39"/>
      <c r="G8" s="39"/>
      <c r="H8" s="39"/>
      <c r="I8" s="4"/>
      <c r="J8" s="40"/>
      <c r="K8" s="41"/>
      <c r="L8" s="41"/>
      <c r="M8" s="41"/>
      <c r="N8" s="39"/>
      <c r="O8" s="39"/>
      <c r="P8" s="39"/>
    </row>
    <row r="9" spans="1:16">
      <c r="A9" s="36"/>
      <c r="B9" s="46"/>
      <c r="C9" s="39"/>
      <c r="D9" s="39"/>
      <c r="E9" s="40"/>
      <c r="F9" s="39"/>
      <c r="G9" s="39"/>
      <c r="H9" s="39"/>
      <c r="I9" s="4"/>
      <c r="J9" s="40"/>
      <c r="K9" s="41"/>
      <c r="L9" s="41"/>
      <c r="M9" s="41"/>
      <c r="N9" s="39"/>
      <c r="O9" s="39"/>
      <c r="P9" s="39"/>
    </row>
    <row r="10" spans="1:16">
      <c r="A10" s="36"/>
      <c r="B10" s="39"/>
      <c r="C10" s="39"/>
      <c r="D10" s="39"/>
      <c r="E10" s="39"/>
      <c r="F10" s="39"/>
      <c r="G10" s="39"/>
      <c r="H10" s="39"/>
      <c r="I10" s="4"/>
      <c r="J10" s="39"/>
      <c r="K10" s="45"/>
      <c r="L10" s="45"/>
      <c r="M10" s="45"/>
      <c r="N10" s="39"/>
      <c r="O10" s="39"/>
      <c r="P10" s="2"/>
    </row>
  </sheetData>
  <mergeCells count="2">
    <mergeCell ref="A1:P1"/>
    <mergeCell ref="B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9" ma:contentTypeDescription="Crear nuevo documento." ma:contentTypeScope="" ma:versionID="76a1f612fa6796114a3b85eac60a7a2b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1e5c10ff09d3d01e97eec4716d37ae5b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4882FC-8F19-45CE-959A-F963D07843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32580F-3722-4E94-9162-9E06712659A4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d0d1bc6d-f048-4684-a59c-1a2d756c80be"/>
    <ds:schemaRef ds:uri="cb4efc23-cbea-429c-95ad-f66483036327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7424862-4126-47E9-8878-DB218988D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4efc23-cbea-429c-95ad-f66483036327"/>
    <ds:schemaRef ds:uri="d0d1bc6d-f048-4684-a59c-1a2d756c8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2º Trimestre </vt:lpstr>
      <vt:lpstr>3er Trimestre</vt:lpstr>
      <vt:lpstr>4er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Admon</dc:creator>
  <cp:lastModifiedBy>Ana Hernández Reyes</cp:lastModifiedBy>
  <cp:lastPrinted>2020-07-30T08:56:25Z</cp:lastPrinted>
  <dcterms:created xsi:type="dcterms:W3CDTF">2019-05-20T11:41:46Z</dcterms:created>
  <dcterms:modified xsi:type="dcterms:W3CDTF">2021-07-06T12:00:42Z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0x010100F3671DA0BFC7C648ABECC1FF189449F0</vt:lpwstr>
  </property>
</Properties>
</file>